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9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1" i="1"/>
</calcChain>
</file>

<file path=xl/sharedStrings.xml><?xml version="1.0" encoding="utf-8"?>
<sst xmlns="http://schemas.openxmlformats.org/spreadsheetml/2006/main" count="144" uniqueCount="128">
  <si>
    <t xml:space="preserve">ОТЧЕТ УПРАВЛЯЮЩЕЙ ОРГАНИЗАЦИИ </t>
  </si>
  <si>
    <t>ООО  УК  «Авион»</t>
  </si>
  <si>
    <t xml:space="preserve">ПЕРЕД СОБСТВЕННИКАМИ ПОМЕЩЕНИЙ О ВЫПОЛНЕНИИ </t>
  </si>
  <si>
    <t xml:space="preserve">ДОГОВОРА УПРАВЛЕНИЯ МНОГОКВАРТИРНЫМ ДОМОМ ЗА 2017 год </t>
  </si>
  <si>
    <t xml:space="preserve">1. Общие сведения о многоквартирном доме </t>
  </si>
  <si>
    <t>Адрес многоквартирного дома проспект  Гая  37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</si>
  <si>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</si>
  <si>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</si>
  <si>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 xml:space="preserve">за отчетный период </t>
  </si>
  <si>
    <t>№ п/п</t>
  </si>
  <si>
    <t>Виды услуг</t>
  </si>
  <si>
    <t>(в отчетном году)</t>
  </si>
  <si>
    <t>(дата начала года, следующего за отчетным)</t>
  </si>
  <si>
    <t>1.</t>
  </si>
  <si>
    <t>Содержание общего имущества, в том числе:</t>
  </si>
  <si>
    <t>1.1.</t>
  </si>
  <si>
    <t>Управление многоквартирным домом</t>
  </si>
  <si>
    <t>26118.05</t>
  </si>
  <si>
    <t>1.2.</t>
  </si>
  <si>
    <t>Содержание конструктивных элементов</t>
  </si>
  <si>
    <t>1.3.</t>
  </si>
  <si>
    <t>Содержание инженерных сетей</t>
  </si>
  <si>
    <t>13700.19</t>
  </si>
  <si>
    <t>Содержание придомовой территории</t>
  </si>
  <si>
    <t>12336.75</t>
  </si>
  <si>
    <t>2.</t>
  </si>
  <si>
    <t>3.</t>
  </si>
  <si>
    <t>Сбор, вывоз ТБО (ЖБО)</t>
  </si>
  <si>
    <t>4.</t>
  </si>
  <si>
    <t>Содержание мусоропроводов</t>
  </si>
  <si>
    <t>999.73</t>
  </si>
  <si>
    <t>5.</t>
  </si>
  <si>
    <t>Текущий ремонт общего имущества</t>
  </si>
  <si>
    <t>?</t>
  </si>
  <si>
    <t>6.</t>
  </si>
  <si>
    <t>Механизированная  уборка территории</t>
  </si>
  <si>
    <t>4454.88</t>
  </si>
  <si>
    <t>Аварийное  обслуживание</t>
  </si>
  <si>
    <t>5458.71</t>
  </si>
  <si>
    <t>Обслуживание  ВК и  ДВК</t>
  </si>
  <si>
    <t>4601.29</t>
  </si>
  <si>
    <t>Проведение  электроизмерений</t>
  </si>
  <si>
    <t>2,959,28</t>
  </si>
  <si>
    <t>Накопления С  2015 года</t>
  </si>
  <si>
    <t xml:space="preserve">Дезинфекция  </t>
  </si>
  <si>
    <t>5956.58</t>
  </si>
  <si>
    <t>Обслуживание  внутренних  газопроводов</t>
  </si>
  <si>
    <t>Офисные  расходы</t>
  </si>
  <si>
    <t xml:space="preserve"> 4297.68</t>
  </si>
  <si>
    <t>Уборка  МОП</t>
  </si>
  <si>
    <t>Итого,</t>
  </si>
  <si>
    <t>Провайдеры</t>
  </si>
  <si>
    <t>Ремонт  подъездов</t>
  </si>
  <si>
    <t>75862.16</t>
  </si>
  <si>
    <t>65705.64</t>
  </si>
  <si>
    <t>Коммунальные услуги, в том числе:</t>
  </si>
  <si>
    <t>Начислено в 2017 г., руб</t>
  </si>
  <si>
    <t>Оплачено населением     в 2017 г., руб</t>
  </si>
  <si>
    <t>Перечислено средств ресурсоснабжающим организациям в 2017 г., руб</t>
  </si>
  <si>
    <t>Сальдо на 01.01.2018, руб</t>
  </si>
  <si>
    <t>Задолженность потребителей на 01.01.2018, руб</t>
  </si>
  <si>
    <t>Электроснабжение (в том числе освещение мест общего пользования)</t>
  </si>
  <si>
    <t>515074.33</t>
  </si>
  <si>
    <t>Холодное водоснабжение</t>
  </si>
  <si>
    <t>293166.3</t>
  </si>
  <si>
    <t>250737.08</t>
  </si>
  <si>
    <t>42429.22</t>
  </si>
  <si>
    <t>Горячее водоснабжение централизованное</t>
  </si>
  <si>
    <t>Водоотведение</t>
  </si>
  <si>
    <t>251955.34</t>
  </si>
  <si>
    <t>213166.41</t>
  </si>
  <si>
    <t>38788.93</t>
  </si>
  <si>
    <t>Центральное отопление</t>
  </si>
  <si>
    <t>1957600.48</t>
  </si>
  <si>
    <t>1772959.12</t>
  </si>
  <si>
    <t>184641.36</t>
  </si>
  <si>
    <t xml:space="preserve">N   </t>
  </si>
  <si>
    <t>п/п</t>
  </si>
  <si>
    <t xml:space="preserve">1.  </t>
  </si>
  <si>
    <r>
      <t>(</t>
    </r>
    <r>
      <rPr>
        <b/>
        <sz val="8"/>
        <color theme="1"/>
        <rFont val="Arial"/>
        <family val="2"/>
        <charset val="204"/>
      </rPr>
      <t>в отчетном году)</t>
    </r>
  </si>
  <si>
    <t>Девина  Г.Н.</t>
  </si>
  <si>
    <t>Поступило средств в 2017 г., руб</t>
  </si>
  <si>
    <t>Выполнены работы в 2017 г., руб</t>
  </si>
  <si>
    <t>Остаток средств на 01.01.2018 руб</t>
  </si>
  <si>
    <t>Задолженность собственников и нанимателей помещений на 01.01.2018, руб</t>
  </si>
  <si>
    <t>Начислено в 2017 г., руб     (в отчетном году)</t>
  </si>
  <si>
    <t>Содержание лифтового  хозяйства</t>
  </si>
  <si>
    <t xml:space="preserve">92155,11       8790,97                </t>
  </si>
  <si>
    <t>82631,14 6820,,3</t>
  </si>
  <si>
    <t>Остаток  на  01.01.2017г.</t>
  </si>
  <si>
    <t>Общая    площадь   нежилых   помещений   _430.93 кв. м;</t>
  </si>
  <si>
    <t>Общая  площадь  жилых помещений (общая площадь квартир) 4584,46кв. м;</t>
  </si>
  <si>
    <t>Стоимость  работ(услуг)</t>
  </si>
  <si>
    <t>м2</t>
  </si>
  <si>
    <t>Стоимость  работ, руб</t>
  </si>
  <si>
    <t>Утепление  ливневой  канализации на  чердаке ( кв. 50)</t>
  </si>
  <si>
    <t>Смена участка  канализационной  сети в  подвале(мусорокамера 2 под)</t>
  </si>
  <si>
    <t>Смена  участка  розлива  системы  водоотведения 1 подъезд</t>
  </si>
  <si>
    <t>Устройство  лестницы  для  выхода  на  кровлю в 1 и 2-ом  подъездах</t>
  </si>
  <si>
    <t>Покраска  элементов детской  площадки</t>
  </si>
  <si>
    <t>Смена  затворов(  задвижек) системы  отопления 1 подъезд</t>
  </si>
  <si>
    <t>Смена  трубопровода  стояка  ХВС кв. 68,69,80,81,86,87,97,103…</t>
  </si>
  <si>
    <t>Ремонт  оголовков</t>
  </si>
  <si>
    <t>Ремонт  участка  канализационного  выпуска (2п)</t>
  </si>
  <si>
    <t>Смена  стекол  окон  МОП 2  подъезд</t>
  </si>
  <si>
    <t>Установка  воздухоотводчиков  системы  отопления  4 шт</t>
  </si>
  <si>
    <t>окт.20177</t>
  </si>
  <si>
    <t>Смена  выпусков  наружной  системы  водоотведения (3шт)  с заменой   участка  труб  в  подвале</t>
  </si>
  <si>
    <t>Директор  ООО  УК  "Авион"</t>
  </si>
  <si>
    <t>_______________________</t>
  </si>
  <si>
    <t>Итого  задолженность  по  коммунальным  услугам    319755,45  руб.</t>
  </si>
  <si>
    <t>ъ</t>
  </si>
  <si>
    <r>
      <t xml:space="preserve">Остаток  на  01.01.2017 года  </t>
    </r>
    <r>
      <rPr>
        <b/>
        <u/>
        <sz val="10"/>
        <color theme="1"/>
        <rFont val="Arial"/>
        <family val="2"/>
        <charset val="204"/>
      </rPr>
      <t>18160,73</t>
    </r>
    <r>
      <rPr>
        <u/>
        <sz val="10"/>
        <color theme="1"/>
        <rFont val="Arial"/>
        <family val="2"/>
        <charset val="204"/>
      </rPr>
      <t xml:space="preserve"> РУБ.</t>
    </r>
  </si>
  <si>
    <t>19860+18600</t>
  </si>
  <si>
    <t>Общая площадь  общего  имщества    2894,9 м2/703 м2</t>
  </si>
  <si>
    <t>Выполненные работы  по  текущему ремонту общего  имущества  за  отчетный  период</t>
  </si>
  <si>
    <t xml:space="preserve">Выполненные  работы </t>
  </si>
  <si>
    <t>Обслуживание  ОПКУ  тепла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</si>
  <si>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</si>
  <si>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Вознаграждение  Председателю  Совета  дома</t>
  </si>
  <si>
    <t xml:space="preserve">72669,75      6981,71                              </t>
  </si>
  <si>
    <t>67222,76  5785,99</t>
  </si>
  <si>
    <t>*</t>
  </si>
  <si>
    <t>Ремонт  участка  отмостки 2п</t>
  </si>
  <si>
    <t>4674  3415,4(з/пл с  начислениями)</t>
  </si>
  <si>
    <t>Итого 131103,82 руб.</t>
  </si>
  <si>
    <t>Перерасход    на  01.01.2018  года 6576 руб.</t>
  </si>
  <si>
    <t>7212,8  10813,2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</si>
</sst>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/>
    <xf numFmtId="0" fontId="8" fillId="0" borderId="18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14" xfId="0" applyFont="1" applyBorder="1" applyAlignment="1">
      <alignment vertical="top" wrapText="1"/>
    </xf>
    <xf numFmtId="0" fontId="8" fillId="0" borderId="2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7" fontId="2" fillId="0" borderId="4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8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7" fontId="2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6" fontId="8" fillId="0" borderId="2" xfId="0" applyNumberFormat="1" applyFont="1" applyBorder="1" applyAlignment="1">
      <alignment horizontal="justify" vertical="top" wrapText="1"/>
    </xf>
    <xf numFmtId="16" fontId="8" fillId="0" borderId="4" xfId="0" applyNumberFormat="1" applyFont="1" applyBorder="1" applyAlignment="1">
      <alignment horizontal="justify" vertical="top" wrapText="1"/>
    </xf>
    <xf numFmtId="0" fontId="8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7" fontId="2" fillId="0" borderId="2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58"/>
  <sheetViews>
    <sheetView tabSelected="1" topLeftCell="B22" workbookViewId="0">
      <selection activeCell="L22" sqref="L22"/>
    </sheetView>
  </sheetViews>
  <sheetFormatPr defaultRowHeight="15"/>
  <cols>
    <col min="1" max="1" width="9.140625" hidden="1" customWidth="1"/>
    <col min="3" max="3" width="26" customWidth="1"/>
    <col min="4" max="4" width="11" customWidth="1"/>
    <col min="5" max="5" width="13.42578125" customWidth="1"/>
    <col min="6" max="6" width="12.5703125" customWidth="1"/>
    <col min="7" max="7" width="15.7109375" customWidth="1"/>
    <col min="8" max="8" width="13.42578125" customWidth="1"/>
    <col min="9" max="9" width="15.42578125" customWidth="1"/>
    <col min="12" max="12" width="12" customWidth="1"/>
  </cols>
  <sheetData>
    <row r="3" spans="2:8">
      <c r="B3" s="142" t="s">
        <v>0</v>
      </c>
      <c r="C3" s="142"/>
      <c r="D3" s="142"/>
      <c r="E3" s="142"/>
      <c r="F3" s="142"/>
      <c r="G3" s="142"/>
      <c r="H3" s="142"/>
    </row>
    <row r="4" spans="2:8" ht="13.5" customHeight="1">
      <c r="B4" s="142" t="s">
        <v>1</v>
      </c>
      <c r="C4" s="142"/>
      <c r="D4" s="142"/>
      <c r="E4" s="142"/>
      <c r="F4" s="142"/>
      <c r="G4" s="142"/>
      <c r="H4" s="142"/>
    </row>
    <row r="5" spans="2:8" hidden="1">
      <c r="B5" s="1"/>
    </row>
    <row r="6" spans="2:8">
      <c r="B6" s="142" t="s">
        <v>2</v>
      </c>
      <c r="C6" s="142"/>
      <c r="D6" s="142"/>
      <c r="E6" s="142"/>
      <c r="F6" s="142"/>
      <c r="G6" s="142"/>
      <c r="H6" s="142"/>
    </row>
    <row r="7" spans="2:8">
      <c r="B7" s="142" t="s">
        <v>3</v>
      </c>
      <c r="C7" s="142"/>
      <c r="D7" s="142"/>
      <c r="E7" s="142"/>
      <c r="F7" s="142"/>
      <c r="G7" s="142"/>
      <c r="H7" s="142"/>
    </row>
    <row r="8" spans="2:8">
      <c r="B8" s="3"/>
    </row>
    <row r="9" spans="2:8" ht="13.5" customHeight="1">
      <c r="B9" s="118" t="s">
        <v>4</v>
      </c>
      <c r="C9" s="118"/>
      <c r="D9" s="118"/>
      <c r="E9" s="118"/>
      <c r="F9" s="118"/>
      <c r="G9" s="118"/>
      <c r="H9" s="118"/>
    </row>
    <row r="10" spans="2:8" hidden="1">
      <c r="B10" s="2"/>
    </row>
    <row r="11" spans="2:8">
      <c r="B11" s="142" t="s">
        <v>5</v>
      </c>
      <c r="C11" s="142"/>
      <c r="D11" s="142"/>
      <c r="E11" s="142"/>
      <c r="F11" s="142"/>
      <c r="G11" s="142"/>
      <c r="H11" s="142"/>
    </row>
    <row r="12" spans="2:8">
      <c r="B12" s="2"/>
    </row>
    <row r="13" spans="2:8" ht="2.25" customHeight="1">
      <c r="B13" s="142"/>
      <c r="C13" s="142"/>
      <c r="D13" s="142"/>
      <c r="E13" s="142"/>
      <c r="F13" s="142"/>
      <c r="G13" s="142"/>
      <c r="H13" s="142"/>
    </row>
    <row r="14" spans="2:8" hidden="1">
      <c r="B14" s="109"/>
      <c r="C14" s="109"/>
      <c r="D14" s="109"/>
    </row>
    <row r="15" spans="2:8">
      <c r="B15" s="108" t="s">
        <v>91</v>
      </c>
      <c r="C15" s="108"/>
      <c r="D15" s="108"/>
      <c r="E15" s="108"/>
      <c r="F15" s="108"/>
      <c r="G15" s="108"/>
    </row>
    <row r="16" spans="2:8">
      <c r="B16" s="108" t="s">
        <v>114</v>
      </c>
      <c r="C16" s="108"/>
      <c r="D16" s="108"/>
      <c r="E16" s="108"/>
      <c r="F16" s="108"/>
      <c r="G16" s="108"/>
    </row>
    <row r="17" spans="2:15">
      <c r="B17" s="108" t="s">
        <v>90</v>
      </c>
      <c r="C17" s="108"/>
      <c r="D17" s="108"/>
      <c r="E17" s="108"/>
      <c r="F17" s="108"/>
      <c r="G17" s="108"/>
    </row>
    <row r="18" spans="2:15">
      <c r="B18" s="3"/>
    </row>
    <row r="19" spans="2:15">
      <c r="B19" s="1"/>
    </row>
    <row r="20" spans="2:15">
      <c r="B20" s="118" t="s">
        <v>6</v>
      </c>
      <c r="C20" s="118"/>
      <c r="D20" s="118"/>
      <c r="E20" s="118"/>
      <c r="F20" s="118"/>
      <c r="G20" s="118"/>
      <c r="H20" s="118"/>
      <c r="I20" s="118"/>
    </row>
    <row r="21" spans="2:15">
      <c r="B21" s="118" t="s">
        <v>7</v>
      </c>
      <c r="C21" s="118"/>
      <c r="D21" s="118"/>
      <c r="E21" s="118"/>
      <c r="F21" s="118"/>
      <c r="G21" s="118"/>
      <c r="H21" s="118"/>
      <c r="I21" s="118"/>
    </row>
    <row r="22" spans="2:15" ht="14.25" customHeight="1">
      <c r="B22" s="118" t="s">
        <v>8</v>
      </c>
      <c r="C22" s="118"/>
      <c r="D22" s="118"/>
      <c r="E22" s="118"/>
      <c r="F22" s="118"/>
      <c r="G22" s="118"/>
      <c r="H22" s="118"/>
      <c r="I22" s="118"/>
    </row>
    <row r="23" spans="2:15" hidden="1">
      <c r="B23" s="3"/>
    </row>
    <row r="24" spans="2:15" ht="15.75" thickBot="1">
      <c r="B24" s="144" t="s">
        <v>89</v>
      </c>
      <c r="C24" s="144"/>
      <c r="D24" s="144"/>
    </row>
    <row r="25" spans="2:15" ht="60.75" thickBot="1">
      <c r="B25" s="137" t="s">
        <v>9</v>
      </c>
      <c r="C25" s="137" t="s">
        <v>10</v>
      </c>
      <c r="D25" s="21" t="s">
        <v>92</v>
      </c>
      <c r="E25" s="137" t="s">
        <v>85</v>
      </c>
      <c r="F25" s="22" t="s">
        <v>81</v>
      </c>
      <c r="G25" s="22" t="s">
        <v>82</v>
      </c>
      <c r="H25" s="22" t="s">
        <v>83</v>
      </c>
      <c r="I25" s="22" t="s">
        <v>84</v>
      </c>
    </row>
    <row r="26" spans="2:15" ht="36" customHeight="1" thickBot="1">
      <c r="B26" s="143"/>
      <c r="C26" s="143"/>
      <c r="D26" s="23" t="s">
        <v>93</v>
      </c>
      <c r="E26" s="102"/>
      <c r="F26" s="24" t="s">
        <v>11</v>
      </c>
      <c r="G26" s="24" t="s">
        <v>11</v>
      </c>
      <c r="H26" s="24" t="s">
        <v>12</v>
      </c>
      <c r="I26" s="24" t="s">
        <v>12</v>
      </c>
    </row>
    <row r="27" spans="2:15" ht="15.75" customHeight="1" thickBot="1">
      <c r="B27" s="138"/>
      <c r="C27" s="138"/>
      <c r="D27" s="25"/>
      <c r="E27" s="138"/>
      <c r="F27" s="26"/>
      <c r="G27" s="26"/>
      <c r="H27" s="26"/>
      <c r="I27" s="26"/>
    </row>
    <row r="28" spans="2:15" ht="15.75" thickBot="1">
      <c r="B28" s="25">
        <v>1</v>
      </c>
      <c r="C28" s="27">
        <v>2</v>
      </c>
      <c r="D28" s="27"/>
      <c r="E28" s="27">
        <v>5</v>
      </c>
      <c r="F28" s="27">
        <v>6</v>
      </c>
      <c r="G28" s="27">
        <v>7</v>
      </c>
      <c r="H28" s="27">
        <v>8</v>
      </c>
      <c r="I28" s="27">
        <v>9</v>
      </c>
    </row>
    <row r="29" spans="2:15" ht="43.5" customHeight="1" thickBot="1">
      <c r="B29" s="28" t="s">
        <v>13</v>
      </c>
      <c r="C29" s="29" t="s">
        <v>14</v>
      </c>
      <c r="D29" s="29">
        <v>20.92</v>
      </c>
      <c r="E29" s="29"/>
      <c r="F29" s="29"/>
      <c r="G29" s="29"/>
      <c r="H29" s="29"/>
      <c r="I29" s="29"/>
      <c r="M29" s="41"/>
    </row>
    <row r="30" spans="2:15" ht="23.25" customHeight="1" thickBot="1">
      <c r="B30" s="98" t="s">
        <v>15</v>
      </c>
      <c r="C30" s="98" t="s">
        <v>16</v>
      </c>
      <c r="D30" s="137">
        <v>4.05</v>
      </c>
      <c r="E30" s="30">
        <v>222120.6</v>
      </c>
      <c r="F30" s="20">
        <v>199722.43</v>
      </c>
      <c r="G30" s="104">
        <v>243063.19</v>
      </c>
      <c r="H30" s="98"/>
      <c r="I30" s="98" t="s">
        <v>17</v>
      </c>
      <c r="K30" s="97"/>
      <c r="L30" s="34"/>
      <c r="M30" s="97"/>
      <c r="N30" s="89"/>
      <c r="O30" s="34"/>
    </row>
    <row r="31" spans="2:15" ht="15.75" thickBot="1">
      <c r="B31" s="100"/>
      <c r="C31" s="100"/>
      <c r="D31" s="138"/>
      <c r="E31" s="32">
        <v>20942.59</v>
      </c>
      <c r="F31" s="35">
        <v>16046.3</v>
      </c>
      <c r="G31" s="105"/>
      <c r="H31" s="100"/>
      <c r="I31" s="100"/>
      <c r="K31" s="97"/>
      <c r="L31" s="34"/>
      <c r="M31" s="97"/>
      <c r="N31" s="89"/>
      <c r="O31" s="34"/>
    </row>
    <row r="32" spans="2:15" ht="19.5" customHeight="1" thickBot="1">
      <c r="B32" s="98" t="s">
        <v>18</v>
      </c>
      <c r="C32" s="98" t="s">
        <v>19</v>
      </c>
      <c r="D32" s="137">
        <v>0.2</v>
      </c>
      <c r="E32" s="30">
        <v>11004.03</v>
      </c>
      <c r="F32" s="20">
        <v>9871.35</v>
      </c>
      <c r="G32" s="104">
        <v>12038.26</v>
      </c>
      <c r="H32" s="98"/>
      <c r="I32" s="98">
        <v>1364</v>
      </c>
      <c r="K32" s="97"/>
      <c r="L32" s="34"/>
      <c r="M32" s="97"/>
      <c r="N32" s="89"/>
      <c r="O32" s="34"/>
    </row>
    <row r="33" spans="2:15" ht="15.75" thickBot="1">
      <c r="B33" s="100"/>
      <c r="C33" s="100"/>
      <c r="D33" s="138"/>
      <c r="E33" s="31">
        <v>1034.23</v>
      </c>
      <c r="F33" s="35">
        <v>802.40599999999995</v>
      </c>
      <c r="G33" s="105"/>
      <c r="H33" s="100"/>
      <c r="I33" s="100"/>
      <c r="K33" s="97"/>
      <c r="L33" s="97"/>
      <c r="M33" s="97"/>
      <c r="N33" s="89"/>
      <c r="O33" s="34"/>
    </row>
    <row r="34" spans="2:15" ht="13.5" customHeight="1" thickBot="1">
      <c r="B34" s="98" t="s">
        <v>20</v>
      </c>
      <c r="C34" s="98" t="s">
        <v>21</v>
      </c>
      <c r="D34" s="101">
        <v>2.6</v>
      </c>
      <c r="E34" s="31">
        <v>143097.54999999999</v>
      </c>
      <c r="F34" s="20">
        <v>132412.84</v>
      </c>
      <c r="G34" s="145">
        <v>156543.81</v>
      </c>
      <c r="H34" s="98"/>
      <c r="I34" s="98" t="s">
        <v>22</v>
      </c>
      <c r="K34" s="97"/>
      <c r="L34" s="97"/>
      <c r="M34" s="97"/>
      <c r="N34" s="89"/>
      <c r="O34" s="34"/>
    </row>
    <row r="35" spans="2:15" ht="15.75" thickBot="1">
      <c r="B35" s="100"/>
      <c r="C35" s="100"/>
      <c r="D35" s="103"/>
      <c r="E35" s="31">
        <v>13446.26</v>
      </c>
      <c r="F35" s="36">
        <v>10430.780000000001</v>
      </c>
      <c r="G35" s="151"/>
      <c r="H35" s="100"/>
      <c r="I35" s="100"/>
      <c r="K35" s="97"/>
      <c r="L35" s="97"/>
      <c r="M35" s="97"/>
      <c r="N35" s="89"/>
      <c r="O35" s="34"/>
    </row>
    <row r="36" spans="2:15" ht="21" customHeight="1" thickBot="1">
      <c r="B36" s="149">
        <v>43191</v>
      </c>
      <c r="C36" s="98" t="s">
        <v>23</v>
      </c>
      <c r="D36" s="137">
        <v>1.6</v>
      </c>
      <c r="E36" s="31">
        <v>88060.03</v>
      </c>
      <c r="F36" s="20">
        <v>77695.78</v>
      </c>
      <c r="G36" s="104">
        <v>96334.95</v>
      </c>
      <c r="H36" s="98"/>
      <c r="I36" s="98" t="s">
        <v>24</v>
      </c>
      <c r="K36" s="97"/>
      <c r="L36" s="97"/>
      <c r="M36" s="97"/>
      <c r="N36" s="89"/>
      <c r="O36" s="34"/>
    </row>
    <row r="37" spans="2:15" ht="15.75" thickBot="1">
      <c r="B37" s="150"/>
      <c r="C37" s="100"/>
      <c r="D37" s="138"/>
      <c r="E37" s="31">
        <v>8274.6200000000008</v>
      </c>
      <c r="F37" s="35">
        <v>6302.12</v>
      </c>
      <c r="G37" s="105"/>
      <c r="H37" s="100"/>
      <c r="I37" s="100"/>
      <c r="K37" s="97"/>
      <c r="L37" s="97"/>
      <c r="M37" s="97"/>
      <c r="N37" s="89"/>
      <c r="O37" s="34"/>
    </row>
    <row r="38" spans="2:15" ht="15.75" customHeight="1" thickBot="1">
      <c r="B38" s="98" t="s">
        <v>25</v>
      </c>
      <c r="C38" s="98" t="s">
        <v>86</v>
      </c>
      <c r="D38" s="137">
        <v>2.64</v>
      </c>
      <c r="E38" s="30">
        <v>142457.60999999999</v>
      </c>
      <c r="F38" s="20">
        <v>128026.98</v>
      </c>
      <c r="G38" s="104">
        <v>140358.48000000001</v>
      </c>
      <c r="H38" s="98"/>
      <c r="I38" s="98">
        <v>1740.23</v>
      </c>
      <c r="K38" s="97"/>
      <c r="L38" s="97"/>
      <c r="M38" s="97"/>
      <c r="N38" s="89"/>
      <c r="O38" s="34"/>
    </row>
    <row r="39" spans="2:15" ht="15.75" thickBot="1">
      <c r="B39" s="100"/>
      <c r="C39" s="100"/>
      <c r="D39" s="138"/>
      <c r="E39" s="31">
        <v>13651.86</v>
      </c>
      <c r="F39" s="35">
        <v>10591.27</v>
      </c>
      <c r="G39" s="105"/>
      <c r="H39" s="100"/>
      <c r="I39" s="100"/>
      <c r="K39" s="97"/>
      <c r="L39" s="97"/>
      <c r="M39" s="97"/>
      <c r="N39" s="89"/>
      <c r="O39" s="34"/>
    </row>
    <row r="40" spans="2:15" ht="15.75" thickBot="1">
      <c r="B40" s="98" t="s">
        <v>26</v>
      </c>
      <c r="C40" s="98" t="s">
        <v>27</v>
      </c>
      <c r="D40" s="101">
        <v>2.5</v>
      </c>
      <c r="E40" s="31">
        <v>133957.76999999999</v>
      </c>
      <c r="F40" s="20">
        <v>120361.34</v>
      </c>
      <c r="G40" s="145">
        <v>114304.02</v>
      </c>
      <c r="H40" s="98">
        <v>16087.92</v>
      </c>
      <c r="I40" s="98"/>
      <c r="K40" s="97"/>
      <c r="L40" s="97"/>
      <c r="M40" s="97"/>
      <c r="N40" s="89"/>
      <c r="O40" s="34"/>
    </row>
    <row r="41" spans="2:15" ht="15" customHeight="1" thickBot="1">
      <c r="B41" s="99"/>
      <c r="C41" s="99"/>
      <c r="D41" s="102"/>
      <c r="E41" s="104">
        <v>12929.1</v>
      </c>
      <c r="F41" s="140">
        <v>10030.6</v>
      </c>
      <c r="G41" s="146"/>
      <c r="H41" s="99"/>
      <c r="I41" s="99"/>
      <c r="K41" s="97"/>
      <c r="L41" s="97"/>
      <c r="M41" s="97"/>
      <c r="N41" s="89"/>
      <c r="O41" s="34"/>
    </row>
    <row r="42" spans="2:15" ht="15.75" hidden="1" customHeight="1" thickBot="1">
      <c r="B42" s="100"/>
      <c r="C42" s="100"/>
      <c r="D42" s="103"/>
      <c r="E42" s="105"/>
      <c r="F42" s="141"/>
      <c r="G42" s="74"/>
      <c r="H42" s="100"/>
      <c r="I42" s="100"/>
      <c r="K42" s="87"/>
      <c r="L42" s="97"/>
      <c r="M42" s="69"/>
      <c r="N42" s="89"/>
      <c r="O42" s="34"/>
    </row>
    <row r="43" spans="2:15" ht="18" customHeight="1" thickBot="1">
      <c r="B43" s="98" t="s">
        <v>28</v>
      </c>
      <c r="C43" s="98" t="s">
        <v>29</v>
      </c>
      <c r="D43" s="137">
        <v>0.6</v>
      </c>
      <c r="E43" s="31">
        <v>33010.800000000003</v>
      </c>
      <c r="F43" s="37">
        <v>29612.68</v>
      </c>
      <c r="G43" s="104">
        <v>33019.800000000003</v>
      </c>
      <c r="H43" s="98"/>
      <c r="I43" s="98" t="s">
        <v>30</v>
      </c>
      <c r="K43" s="97"/>
      <c r="L43" s="97"/>
      <c r="M43" s="97"/>
      <c r="N43" s="89"/>
      <c r="O43" s="34"/>
    </row>
    <row r="44" spans="2:15" ht="15.75" thickBot="1">
      <c r="B44" s="100"/>
      <c r="C44" s="100"/>
      <c r="D44" s="138"/>
      <c r="E44" s="70">
        <v>3102.7</v>
      </c>
      <c r="F44" s="38">
        <v>2407.39</v>
      </c>
      <c r="G44" s="105"/>
      <c r="H44" s="100"/>
      <c r="I44" s="100"/>
      <c r="K44" s="97"/>
      <c r="L44" s="97"/>
      <c r="M44" s="97"/>
      <c r="N44" s="89"/>
      <c r="O44" s="34"/>
    </row>
    <row r="45" spans="2:15" ht="16.5" customHeight="1" thickBot="1">
      <c r="B45" s="98" t="s">
        <v>31</v>
      </c>
      <c r="C45" s="98" t="s">
        <v>32</v>
      </c>
      <c r="D45" s="101">
        <v>2</v>
      </c>
      <c r="E45" s="31">
        <v>110075.04</v>
      </c>
      <c r="F45" s="36">
        <v>98342.65</v>
      </c>
      <c r="G45" s="147">
        <v>131103.82</v>
      </c>
      <c r="H45" s="98"/>
      <c r="I45" s="98"/>
      <c r="K45" s="97"/>
      <c r="L45" s="55"/>
      <c r="M45" s="97"/>
      <c r="N45" s="89"/>
      <c r="O45" s="34"/>
    </row>
    <row r="46" spans="2:15" ht="15" customHeight="1" thickBot="1">
      <c r="B46" s="99"/>
      <c r="C46" s="99"/>
      <c r="D46" s="102"/>
      <c r="E46" s="104">
        <v>10342.32</v>
      </c>
      <c r="F46" s="139">
        <v>8024.44</v>
      </c>
      <c r="G46" s="148"/>
      <c r="H46" s="99"/>
      <c r="I46" s="99"/>
      <c r="K46" s="97"/>
      <c r="L46" s="97"/>
      <c r="M46" s="97"/>
      <c r="N46" s="89"/>
      <c r="O46" s="34"/>
    </row>
    <row r="47" spans="2:15" ht="15.75" hidden="1" customHeight="1" thickBot="1">
      <c r="B47" s="100"/>
      <c r="C47" s="100"/>
      <c r="D47" s="103"/>
      <c r="E47" s="105"/>
      <c r="F47" s="107"/>
      <c r="G47" s="44"/>
      <c r="H47" s="100"/>
      <c r="I47" s="100"/>
      <c r="K47" s="86"/>
      <c r="L47" s="97"/>
      <c r="M47" s="73"/>
      <c r="N47" s="89"/>
      <c r="O47" s="34"/>
    </row>
    <row r="48" spans="2:15" ht="16.5" customHeight="1" thickBot="1">
      <c r="B48" s="98" t="s">
        <v>34</v>
      </c>
      <c r="C48" s="98" t="s">
        <v>35</v>
      </c>
      <c r="D48" s="101">
        <v>0.1</v>
      </c>
      <c r="E48" s="31">
        <v>6877.71</v>
      </c>
      <c r="F48" s="37">
        <v>6207.22</v>
      </c>
      <c r="G48" s="33">
        <v>11006.84</v>
      </c>
      <c r="H48" s="98"/>
      <c r="I48" s="98" t="s">
        <v>36</v>
      </c>
      <c r="K48" s="86"/>
      <c r="L48" s="97"/>
      <c r="M48" s="73"/>
      <c r="N48" s="89"/>
      <c r="O48" s="34"/>
    </row>
    <row r="49" spans="2:15">
      <c r="B49" s="99"/>
      <c r="C49" s="99"/>
      <c r="D49" s="102"/>
      <c r="E49" s="104">
        <v>517.16</v>
      </c>
      <c r="F49" s="106">
        <v>344.74</v>
      </c>
      <c r="G49" s="30"/>
      <c r="H49" s="99"/>
      <c r="I49" s="99"/>
      <c r="K49" s="86"/>
      <c r="L49" s="97"/>
      <c r="M49" s="73"/>
      <c r="N49" s="89"/>
      <c r="O49" s="34"/>
    </row>
    <row r="50" spans="2:15" ht="0.75" customHeight="1" thickBot="1">
      <c r="B50" s="100"/>
      <c r="C50" s="100"/>
      <c r="D50" s="103"/>
      <c r="E50" s="105"/>
      <c r="F50" s="107"/>
      <c r="G50" s="71"/>
      <c r="H50" s="100"/>
      <c r="I50" s="100"/>
      <c r="K50" s="86"/>
      <c r="L50" s="57"/>
      <c r="M50" s="73"/>
      <c r="N50" s="89"/>
      <c r="O50" s="34"/>
    </row>
    <row r="51" spans="2:15" ht="15" customHeight="1" thickBot="1">
      <c r="B51" s="98">
        <v>7</v>
      </c>
      <c r="C51" s="98" t="s">
        <v>37</v>
      </c>
      <c r="D51" s="101">
        <v>0.8</v>
      </c>
      <c r="E51" s="31">
        <v>44013.87</v>
      </c>
      <c r="F51" s="37">
        <v>39483</v>
      </c>
      <c r="G51" s="33">
        <v>48151.18</v>
      </c>
      <c r="H51" s="98"/>
      <c r="I51" s="98" t="s">
        <v>38</v>
      </c>
      <c r="K51" s="86"/>
      <c r="L51" s="57"/>
      <c r="M51" s="73"/>
      <c r="N51" s="89"/>
      <c r="O51" s="34"/>
    </row>
    <row r="52" spans="2:15" ht="15.75" thickBot="1">
      <c r="B52" s="99"/>
      <c r="C52" s="99"/>
      <c r="D52" s="102"/>
      <c r="E52" s="48">
        <v>4137.3100000000004</v>
      </c>
      <c r="F52" s="46">
        <v>3209.47</v>
      </c>
      <c r="G52" s="30"/>
      <c r="H52" s="99"/>
      <c r="I52" s="99"/>
      <c r="K52" s="86"/>
      <c r="L52" s="57"/>
      <c r="M52" s="73"/>
      <c r="N52" s="89"/>
      <c r="O52" s="34"/>
    </row>
    <row r="53" spans="2:15" ht="15.75" hidden="1" customHeight="1" thickBot="1">
      <c r="B53" s="100"/>
      <c r="C53" s="100"/>
      <c r="D53" s="103"/>
      <c r="E53" s="39"/>
      <c r="F53" s="47"/>
      <c r="G53" s="71"/>
      <c r="H53" s="100"/>
      <c r="I53" s="100"/>
      <c r="K53" s="86"/>
      <c r="L53" s="57"/>
      <c r="M53" s="73"/>
      <c r="N53" s="89"/>
      <c r="O53" s="34"/>
    </row>
    <row r="54" spans="2:15" ht="15.75" customHeight="1">
      <c r="B54" s="98">
        <v>8</v>
      </c>
      <c r="C54" s="98" t="s">
        <v>39</v>
      </c>
      <c r="D54" s="101">
        <v>0.57999999999999996</v>
      </c>
      <c r="E54" s="39">
        <v>31910.43</v>
      </c>
      <c r="F54" s="36">
        <v>28625.59</v>
      </c>
      <c r="G54" s="42">
        <v>35554.550000000003</v>
      </c>
      <c r="H54" s="98"/>
      <c r="I54" s="98" t="s">
        <v>40</v>
      </c>
      <c r="K54" s="86"/>
      <c r="L54" s="57"/>
      <c r="M54" s="73"/>
      <c r="N54" s="89"/>
      <c r="O54" s="34"/>
    </row>
    <row r="55" spans="2:15">
      <c r="B55" s="99"/>
      <c r="C55" s="99"/>
      <c r="D55" s="102"/>
      <c r="E55" s="39">
        <v>2999.55</v>
      </c>
      <c r="F55" s="36">
        <v>2327.67</v>
      </c>
      <c r="G55" s="43"/>
      <c r="H55" s="99"/>
      <c r="I55" s="99"/>
      <c r="K55" s="86"/>
      <c r="L55" s="57"/>
      <c r="M55" s="73"/>
      <c r="N55" s="89"/>
      <c r="O55" s="34"/>
    </row>
    <row r="56" spans="2:15" ht="1.5" customHeight="1" thickBot="1">
      <c r="B56" s="100"/>
      <c r="C56" s="100"/>
      <c r="D56" s="103"/>
      <c r="E56" s="39"/>
      <c r="F56" s="47"/>
      <c r="G56" s="44"/>
      <c r="H56" s="100"/>
      <c r="I56" s="100"/>
      <c r="K56" s="86"/>
      <c r="L56" s="57"/>
      <c r="M56" s="73"/>
      <c r="N56" s="89"/>
      <c r="O56" s="34"/>
    </row>
    <row r="57" spans="2:15" ht="15.75" customHeight="1">
      <c r="B57" s="98">
        <v>9</v>
      </c>
      <c r="C57" s="98" t="s">
        <v>41</v>
      </c>
      <c r="D57" s="101">
        <v>0.06</v>
      </c>
      <c r="E57" s="72">
        <v>3301.35</v>
      </c>
      <c r="F57" s="20" t="s">
        <v>42</v>
      </c>
      <c r="G57" s="33">
        <v>4517.1000000000004</v>
      </c>
      <c r="H57" s="98"/>
      <c r="I57" s="98" t="s">
        <v>43</v>
      </c>
      <c r="K57" s="86"/>
      <c r="L57" s="57"/>
      <c r="M57" s="73"/>
      <c r="N57" s="89"/>
      <c r="O57" s="34"/>
    </row>
    <row r="58" spans="2:15" ht="15.75" thickBot="1">
      <c r="B58" s="100"/>
      <c r="C58" s="100"/>
      <c r="D58" s="103"/>
      <c r="E58" s="39">
        <v>310</v>
      </c>
      <c r="F58" s="36">
        <v>240.59</v>
      </c>
      <c r="G58" s="71"/>
      <c r="H58" s="100"/>
      <c r="I58" s="100"/>
      <c r="K58" s="86"/>
      <c r="L58" s="57"/>
      <c r="M58" s="73"/>
      <c r="N58" s="89"/>
      <c r="O58" s="34"/>
    </row>
    <row r="59" spans="2:15">
      <c r="B59" s="98">
        <v>10</v>
      </c>
      <c r="C59" s="98" t="s">
        <v>44</v>
      </c>
      <c r="D59" s="101">
        <v>0.04</v>
      </c>
      <c r="E59" s="72">
        <v>2750.88</v>
      </c>
      <c r="F59" s="20">
        <v>2480.9899999999998</v>
      </c>
      <c r="G59" s="33">
        <v>8600</v>
      </c>
      <c r="H59" s="98"/>
      <c r="I59" s="98" t="s">
        <v>45</v>
      </c>
      <c r="K59" s="86"/>
      <c r="L59" s="57"/>
      <c r="M59" s="73"/>
      <c r="N59" s="89"/>
      <c r="O59" s="34"/>
    </row>
    <row r="60" spans="2:15" ht="15.75" thickBot="1">
      <c r="B60" s="100"/>
      <c r="C60" s="100"/>
      <c r="D60" s="103"/>
      <c r="E60" s="39">
        <v>206.86</v>
      </c>
      <c r="F60" s="36">
        <v>162.43</v>
      </c>
      <c r="G60" s="71"/>
      <c r="H60" s="100"/>
      <c r="I60" s="100"/>
      <c r="K60" s="86"/>
      <c r="L60" s="57"/>
      <c r="M60" s="73"/>
      <c r="N60" s="89"/>
      <c r="O60" s="34"/>
    </row>
    <row r="61" spans="2:15" ht="14.25" customHeight="1">
      <c r="B61" s="98">
        <v>11</v>
      </c>
      <c r="C61" s="98" t="s">
        <v>46</v>
      </c>
      <c r="D61" s="101">
        <v>0.18</v>
      </c>
      <c r="E61" s="72">
        <v>9902.11</v>
      </c>
      <c r="F61" s="20">
        <v>8884.09</v>
      </c>
      <c r="G61" s="33">
        <v>5936.87</v>
      </c>
      <c r="H61" s="98">
        <f>F61-G61</f>
        <v>2947.2200000000003</v>
      </c>
      <c r="I61" s="98"/>
      <c r="K61" s="86"/>
      <c r="L61" s="57"/>
      <c r="M61" s="73"/>
      <c r="N61" s="89"/>
      <c r="O61" s="34"/>
    </row>
    <row r="62" spans="2:15" ht="15.75" thickBot="1">
      <c r="B62" s="100"/>
      <c r="C62" s="100"/>
      <c r="D62" s="103"/>
      <c r="E62" s="39">
        <v>930.81</v>
      </c>
      <c r="F62" s="36">
        <v>722.14</v>
      </c>
      <c r="G62" s="71"/>
      <c r="H62" s="100"/>
      <c r="I62" s="100"/>
      <c r="K62" s="86"/>
      <c r="L62" s="57"/>
      <c r="M62" s="73"/>
      <c r="N62" s="89"/>
      <c r="O62" s="34"/>
    </row>
    <row r="63" spans="2:15">
      <c r="B63" s="98">
        <v>12</v>
      </c>
      <c r="C63" s="98" t="s">
        <v>47</v>
      </c>
      <c r="D63" s="101">
        <v>1</v>
      </c>
      <c r="E63" s="72">
        <v>55023.99</v>
      </c>
      <c r="F63" s="20">
        <v>49356</v>
      </c>
      <c r="G63" s="33">
        <v>57665.52</v>
      </c>
      <c r="H63" s="98"/>
      <c r="I63" s="98" t="s">
        <v>48</v>
      </c>
      <c r="K63" s="86"/>
      <c r="L63" s="57"/>
      <c r="M63" s="73"/>
      <c r="N63" s="89"/>
      <c r="O63" s="34"/>
    </row>
    <row r="64" spans="2:15" ht="15.75" thickBot="1">
      <c r="B64" s="99"/>
      <c r="C64" s="99"/>
      <c r="D64" s="103"/>
      <c r="E64" s="67">
        <v>5171.16</v>
      </c>
      <c r="F64" s="68">
        <v>4011.84</v>
      </c>
      <c r="G64" s="30"/>
      <c r="H64" s="99"/>
      <c r="I64" s="99"/>
      <c r="K64" s="86"/>
      <c r="L64" s="57"/>
      <c r="M64" s="73"/>
      <c r="N64" s="89"/>
      <c r="O64" s="34"/>
    </row>
    <row r="65" spans="2:17">
      <c r="B65" s="92">
        <v>13</v>
      </c>
      <c r="C65" s="94" t="s">
        <v>117</v>
      </c>
      <c r="D65" s="95">
        <v>0.27</v>
      </c>
      <c r="E65" s="60">
        <v>11105.19</v>
      </c>
      <c r="F65" s="66">
        <v>9892.15</v>
      </c>
      <c r="G65" s="60">
        <v>16800</v>
      </c>
      <c r="H65" s="60"/>
      <c r="I65" s="92">
        <v>5699.7</v>
      </c>
      <c r="K65" s="86"/>
      <c r="L65" s="62"/>
      <c r="M65" s="73"/>
      <c r="N65" s="62"/>
      <c r="O65" s="62"/>
    </row>
    <row r="66" spans="2:17">
      <c r="B66" s="93"/>
      <c r="C66" s="94"/>
      <c r="D66" s="96"/>
      <c r="E66" s="60">
        <v>1396.34</v>
      </c>
      <c r="F66" s="66">
        <v>1208.4000000000001</v>
      </c>
      <c r="G66" s="60"/>
      <c r="H66" s="60"/>
      <c r="I66" s="93"/>
      <c r="K66" s="86"/>
      <c r="L66" s="62"/>
      <c r="M66" s="73"/>
      <c r="N66" s="62"/>
      <c r="O66" s="62"/>
    </row>
    <row r="67" spans="2:17" ht="25.5">
      <c r="B67" s="75">
        <v>14</v>
      </c>
      <c r="C67" s="75" t="s">
        <v>49</v>
      </c>
      <c r="D67" s="76">
        <v>1.7</v>
      </c>
      <c r="E67" s="75" t="s">
        <v>87</v>
      </c>
      <c r="F67" s="66" t="s">
        <v>88</v>
      </c>
      <c r="G67" s="75">
        <v>100946.08</v>
      </c>
      <c r="H67" s="75"/>
      <c r="I67" s="75">
        <v>11809.3</v>
      </c>
      <c r="K67" s="86"/>
      <c r="L67" s="73"/>
      <c r="M67" s="73"/>
      <c r="N67" s="73"/>
      <c r="O67" s="73"/>
    </row>
    <row r="68" spans="2:17" ht="18" customHeight="1">
      <c r="B68" s="60"/>
      <c r="C68" s="75" t="s">
        <v>50</v>
      </c>
      <c r="D68" s="61"/>
      <c r="E68" s="60">
        <v>1148062</v>
      </c>
      <c r="F68" s="66">
        <v>1017838</v>
      </c>
      <c r="G68" s="60">
        <v>1215944</v>
      </c>
      <c r="H68" s="60"/>
      <c r="I68" s="60"/>
      <c r="K68" s="41"/>
      <c r="L68" s="57"/>
      <c r="M68" s="40"/>
      <c r="N68" s="34"/>
      <c r="O68" s="34"/>
    </row>
    <row r="69" spans="2:17" ht="32.25" customHeight="1">
      <c r="B69" s="64"/>
      <c r="C69" s="58" t="s">
        <v>119</v>
      </c>
      <c r="D69" s="65">
        <v>1.35</v>
      </c>
      <c r="E69" s="64" t="s">
        <v>120</v>
      </c>
      <c r="F69" s="66" t="s">
        <v>121</v>
      </c>
      <c r="G69" s="64">
        <v>73008.75</v>
      </c>
      <c r="H69" s="64"/>
      <c r="I69" s="64"/>
      <c r="L69" s="63"/>
      <c r="M69" s="73"/>
      <c r="N69" s="63"/>
      <c r="O69" s="63"/>
    </row>
    <row r="70" spans="2:17" ht="15.75" thickBot="1">
      <c r="B70" s="78"/>
      <c r="C70" s="79" t="s">
        <v>51</v>
      </c>
      <c r="D70" s="79"/>
      <c r="E70" s="80"/>
      <c r="F70" s="80">
        <v>20860</v>
      </c>
      <c r="G70" s="80">
        <v>1000</v>
      </c>
      <c r="H70" s="80" t="s">
        <v>113</v>
      </c>
      <c r="I70" s="80"/>
      <c r="L70" s="57"/>
    </row>
    <row r="71" spans="2:17" ht="21" customHeight="1">
      <c r="B71" s="127"/>
      <c r="C71" s="133" t="s">
        <v>52</v>
      </c>
      <c r="D71" s="81"/>
      <c r="E71" s="82" t="s">
        <v>53</v>
      </c>
      <c r="F71" s="127" t="s">
        <v>54</v>
      </c>
      <c r="G71" s="127"/>
      <c r="H71" s="127">
        <v>65705.64</v>
      </c>
      <c r="I71" s="127"/>
      <c r="L71" s="41"/>
    </row>
    <row r="72" spans="2:17" ht="15.75" hidden="1" thickBot="1">
      <c r="B72" s="128"/>
      <c r="C72" s="134"/>
      <c r="D72" s="83"/>
      <c r="E72" s="84" t="s">
        <v>33</v>
      </c>
      <c r="F72" s="135"/>
      <c r="G72" s="128"/>
      <c r="H72" s="128"/>
      <c r="I72" s="128"/>
    </row>
    <row r="73" spans="2:17" ht="15.75" thickBot="1">
      <c r="B73" s="78"/>
      <c r="C73" s="79"/>
      <c r="D73" s="79"/>
      <c r="E73" s="80"/>
      <c r="F73" s="80"/>
      <c r="G73" s="80"/>
      <c r="H73" s="80"/>
      <c r="I73" s="80"/>
    </row>
    <row r="74" spans="2:17" ht="15.75" thickBot="1">
      <c r="B74" s="78"/>
      <c r="C74" s="79"/>
      <c r="D74" s="79"/>
      <c r="E74" s="80"/>
      <c r="F74" s="80"/>
      <c r="G74" s="80"/>
      <c r="H74" s="80"/>
      <c r="I74" s="80"/>
      <c r="K74" s="73"/>
      <c r="L74" s="88"/>
      <c r="M74" s="89"/>
      <c r="N74" s="89"/>
      <c r="O74" s="89"/>
      <c r="P74" s="89"/>
      <c r="Q74" s="89"/>
    </row>
    <row r="75" spans="2:17">
      <c r="B75" s="129"/>
      <c r="C75" s="129"/>
      <c r="D75" s="10"/>
      <c r="E75" s="119"/>
      <c r="F75" s="119"/>
      <c r="G75" s="119"/>
      <c r="H75" s="119"/>
      <c r="I75" s="119"/>
      <c r="K75" s="73"/>
      <c r="L75" s="88"/>
      <c r="M75" s="89"/>
      <c r="N75" s="89"/>
      <c r="O75" s="89"/>
      <c r="P75" s="89"/>
      <c r="Q75" s="89"/>
    </row>
    <row r="76" spans="2:17">
      <c r="B76" s="130"/>
      <c r="C76" s="130"/>
      <c r="D76" s="9"/>
      <c r="E76" s="120"/>
      <c r="F76" s="120"/>
      <c r="G76" s="120"/>
      <c r="H76" s="120"/>
      <c r="I76" s="120"/>
      <c r="K76" s="41"/>
      <c r="L76" s="41"/>
      <c r="M76" s="41"/>
      <c r="N76" s="41"/>
      <c r="O76" s="41"/>
      <c r="P76" s="41"/>
      <c r="Q76" s="41"/>
    </row>
    <row r="77" spans="2:17">
      <c r="B77" s="130"/>
      <c r="C77" s="130"/>
      <c r="D77" s="9"/>
      <c r="E77" s="120"/>
      <c r="F77" s="120"/>
      <c r="G77" s="120"/>
      <c r="H77" s="120"/>
      <c r="I77" s="120"/>
    </row>
    <row r="78" spans="2:17" ht="13.5" customHeight="1">
      <c r="B78" s="130"/>
      <c r="C78" s="130"/>
      <c r="D78" s="9"/>
      <c r="E78" s="120"/>
      <c r="F78" s="120"/>
      <c r="G78" s="120"/>
      <c r="H78" s="120"/>
      <c r="I78" s="120"/>
    </row>
    <row r="79" spans="2:17" hidden="1">
      <c r="B79" s="130"/>
      <c r="C79" s="130"/>
      <c r="D79" s="9"/>
      <c r="E79" s="120"/>
      <c r="F79" s="120"/>
      <c r="G79" s="120"/>
      <c r="H79" s="120"/>
      <c r="I79" s="120"/>
    </row>
    <row r="80" spans="2:17" ht="15.75" thickBot="1">
      <c r="B80" s="131"/>
      <c r="C80" s="132"/>
      <c r="D80" s="11"/>
      <c r="E80" s="121"/>
      <c r="F80" s="121"/>
      <c r="G80" s="121"/>
      <c r="H80" s="121"/>
      <c r="I80" s="121"/>
    </row>
    <row r="81" spans="2:12" ht="76.5">
      <c r="B81" s="122"/>
      <c r="C81" s="136" t="s">
        <v>55</v>
      </c>
      <c r="D81" s="7"/>
      <c r="E81" s="4" t="s">
        <v>56</v>
      </c>
      <c r="F81" s="4" t="s">
        <v>57</v>
      </c>
      <c r="G81" s="4" t="s">
        <v>58</v>
      </c>
      <c r="H81" s="4" t="s">
        <v>59</v>
      </c>
      <c r="I81" s="4" t="s">
        <v>60</v>
      </c>
    </row>
    <row r="82" spans="2:12" ht="45.75" thickBot="1">
      <c r="B82" s="123"/>
      <c r="C82" s="136"/>
      <c r="D82" s="45"/>
      <c r="E82" s="18" t="s">
        <v>79</v>
      </c>
      <c r="F82" s="19" t="s">
        <v>11</v>
      </c>
      <c r="G82" s="17"/>
      <c r="H82" s="19" t="s">
        <v>12</v>
      </c>
      <c r="I82" s="19" t="s">
        <v>12</v>
      </c>
      <c r="L82" s="156"/>
    </row>
    <row r="83" spans="2:12" ht="39" thickBot="1">
      <c r="B83" s="5" t="s">
        <v>13</v>
      </c>
      <c r="C83" s="6" t="s">
        <v>61</v>
      </c>
      <c r="D83" s="6"/>
      <c r="E83" s="6">
        <v>568970.27</v>
      </c>
      <c r="F83" s="6" t="s">
        <v>62</v>
      </c>
      <c r="G83" s="6">
        <v>568970.27</v>
      </c>
      <c r="H83" s="6">
        <v>53895.94</v>
      </c>
      <c r="I83" s="6">
        <v>53895.94</v>
      </c>
      <c r="L83" s="156"/>
    </row>
    <row r="84" spans="2:12" ht="15.75" thickBot="1">
      <c r="B84" s="5" t="s">
        <v>25</v>
      </c>
      <c r="C84" s="6" t="s">
        <v>63</v>
      </c>
      <c r="D84" s="6"/>
      <c r="E84" s="6" t="s">
        <v>64</v>
      </c>
      <c r="F84" s="6" t="s">
        <v>65</v>
      </c>
      <c r="G84" s="6" t="s">
        <v>64</v>
      </c>
      <c r="H84" s="6" t="s">
        <v>66</v>
      </c>
      <c r="I84" s="6" t="s">
        <v>66</v>
      </c>
      <c r="L84" s="53"/>
    </row>
    <row r="85" spans="2:12" ht="26.25" thickBot="1">
      <c r="B85" s="5" t="s">
        <v>26</v>
      </c>
      <c r="C85" s="8" t="s">
        <v>67</v>
      </c>
      <c r="D85" s="8"/>
      <c r="E85" s="6"/>
      <c r="F85" s="6"/>
      <c r="G85" s="6"/>
      <c r="H85" s="6"/>
      <c r="I85" s="6"/>
      <c r="L85" s="53"/>
    </row>
    <row r="86" spans="2:12" ht="15.75" thickBot="1">
      <c r="B86" s="5" t="s">
        <v>28</v>
      </c>
      <c r="C86" s="6" t="s">
        <v>68</v>
      </c>
      <c r="D86" s="6"/>
      <c r="E86" s="6" t="s">
        <v>69</v>
      </c>
      <c r="F86" s="6" t="s">
        <v>70</v>
      </c>
      <c r="G86" s="6" t="s">
        <v>69</v>
      </c>
      <c r="H86" s="6" t="s">
        <v>71</v>
      </c>
      <c r="I86" s="6" t="s">
        <v>71</v>
      </c>
      <c r="L86" s="53"/>
    </row>
    <row r="87" spans="2:12" ht="15.75" thickBot="1">
      <c r="B87" s="5" t="s">
        <v>31</v>
      </c>
      <c r="C87" s="6" t="s">
        <v>72</v>
      </c>
      <c r="D87" s="6"/>
      <c r="E87" s="6" t="s">
        <v>73</v>
      </c>
      <c r="F87" s="6" t="s">
        <v>74</v>
      </c>
      <c r="G87" s="6" t="s">
        <v>73</v>
      </c>
      <c r="H87" s="6" t="s">
        <v>75</v>
      </c>
      <c r="I87" s="6" t="s">
        <v>75</v>
      </c>
      <c r="L87" s="53"/>
    </row>
    <row r="88" spans="2:12">
      <c r="B88" s="117" t="s">
        <v>110</v>
      </c>
      <c r="C88" s="117"/>
      <c r="D88" s="117"/>
      <c r="E88" s="117"/>
      <c r="F88" s="117"/>
      <c r="G88" s="117"/>
      <c r="H88" s="117"/>
      <c r="I88" s="117"/>
      <c r="L88" s="54"/>
    </row>
    <row r="89" spans="2:12">
      <c r="B89" s="3"/>
      <c r="L89" s="53"/>
    </row>
    <row r="90" spans="2:12">
      <c r="B90" s="3"/>
      <c r="L90" s="53"/>
    </row>
    <row r="91" spans="2:12">
      <c r="B91" s="3"/>
      <c r="L91" s="155"/>
    </row>
    <row r="92" spans="2:12" ht="18" customHeight="1">
      <c r="B92" s="3"/>
      <c r="L92" s="155"/>
    </row>
    <row r="93" spans="2:12" hidden="1">
      <c r="B93" s="1"/>
      <c r="L93" s="155"/>
    </row>
    <row r="94" spans="2:12" hidden="1">
      <c r="B94" s="1"/>
      <c r="L94" s="155"/>
    </row>
    <row r="95" spans="2:12" hidden="1">
      <c r="B95" s="1"/>
      <c r="L95" s="155"/>
    </row>
    <row r="96" spans="2:12" hidden="1">
      <c r="B96" s="1"/>
      <c r="L96" s="155"/>
    </row>
    <row r="97" spans="2:12" hidden="1">
      <c r="B97" s="1"/>
      <c r="L97" s="41"/>
    </row>
    <row r="98" spans="2:12" hidden="1">
      <c r="B98" s="1"/>
      <c r="L98" s="155"/>
    </row>
    <row r="99" spans="2:12" hidden="1">
      <c r="B99" s="1"/>
      <c r="L99" s="155"/>
    </row>
    <row r="100" spans="2:12" hidden="1">
      <c r="B100" s="1"/>
      <c r="L100" s="155"/>
    </row>
    <row r="101" spans="2:12" hidden="1">
      <c r="B101" s="1"/>
      <c r="L101" s="155"/>
    </row>
    <row r="102" spans="2:12" hidden="1">
      <c r="B102" s="1"/>
      <c r="L102" s="155"/>
    </row>
    <row r="103" spans="2:12" hidden="1">
      <c r="B103" s="1"/>
      <c r="L103" s="155"/>
    </row>
    <row r="104" spans="2:12" hidden="1">
      <c r="B104" s="1"/>
      <c r="L104" s="41"/>
    </row>
    <row r="105" spans="2:12" hidden="1">
      <c r="B105" s="1"/>
      <c r="L105" s="41"/>
    </row>
    <row r="106" spans="2:12">
      <c r="B106" s="118" t="s">
        <v>115</v>
      </c>
      <c r="C106" s="118"/>
      <c r="D106" s="118"/>
      <c r="E106" s="118"/>
      <c r="F106" s="118"/>
      <c r="G106" s="118"/>
      <c r="H106" s="118"/>
      <c r="I106" s="118"/>
      <c r="J106" s="118"/>
      <c r="L106" s="41"/>
    </row>
    <row r="107" spans="2:12">
      <c r="B107" s="118" t="s">
        <v>112</v>
      </c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2:12" ht="15.75" thickBot="1">
      <c r="B108" s="3"/>
    </row>
    <row r="109" spans="2:12" ht="36.75" customHeight="1">
      <c r="B109" s="12" t="s">
        <v>76</v>
      </c>
      <c r="C109" s="110" t="s">
        <v>116</v>
      </c>
      <c r="D109" s="14" t="s">
        <v>94</v>
      </c>
      <c r="E109" s="110"/>
    </row>
    <row r="110" spans="2:12" ht="27" customHeight="1" thickBot="1">
      <c r="B110" s="13" t="s">
        <v>77</v>
      </c>
      <c r="C110" s="111"/>
      <c r="D110" s="15"/>
      <c r="E110" s="111"/>
    </row>
    <row r="111" spans="2:12" ht="15.75" thickBot="1">
      <c r="B111" s="16" t="s">
        <v>78</v>
      </c>
      <c r="C111" s="8">
        <v>2</v>
      </c>
      <c r="D111" s="8">
        <v>3</v>
      </c>
      <c r="E111" s="8">
        <v>4</v>
      </c>
    </row>
    <row r="112" spans="2:12">
      <c r="B112" s="114">
        <v>42736</v>
      </c>
      <c r="C112" s="125" t="s">
        <v>95</v>
      </c>
      <c r="D112" s="112">
        <v>765</v>
      </c>
      <c r="E112" s="116"/>
      <c r="J112" t="s">
        <v>111</v>
      </c>
    </row>
    <row r="113" spans="2:9" ht="27" customHeight="1" thickBot="1">
      <c r="B113" s="124"/>
      <c r="C113" s="126"/>
      <c r="D113" s="113"/>
      <c r="E113" s="124"/>
    </row>
    <row r="114" spans="2:9" ht="51.75" thickBot="1">
      <c r="B114" s="50">
        <v>42767</v>
      </c>
      <c r="C114" s="8" t="s">
        <v>96</v>
      </c>
      <c r="D114" s="51">
        <v>2879</v>
      </c>
      <c r="E114" s="8" t="s">
        <v>122</v>
      </c>
    </row>
    <row r="115" spans="2:9" ht="39" thickBot="1">
      <c r="B115" s="50">
        <v>42795</v>
      </c>
      <c r="C115" s="8" t="s">
        <v>97</v>
      </c>
      <c r="D115" s="51">
        <v>2045</v>
      </c>
      <c r="E115" s="8"/>
    </row>
    <row r="116" spans="2:9" ht="39" thickBot="1">
      <c r="B116" s="50">
        <v>42826</v>
      </c>
      <c r="C116" s="8" t="s">
        <v>101</v>
      </c>
      <c r="D116" s="51">
        <v>17162.32</v>
      </c>
      <c r="E116" s="8"/>
    </row>
    <row r="117" spans="2:9" ht="39" thickBot="1">
      <c r="B117" s="50">
        <v>42826</v>
      </c>
      <c r="C117" s="8" t="s">
        <v>98</v>
      </c>
      <c r="D117" s="52">
        <v>635.70000000000005</v>
      </c>
      <c r="E117" s="8"/>
    </row>
    <row r="118" spans="2:9" ht="39" thickBot="1">
      <c r="B118" s="50">
        <v>42856</v>
      </c>
      <c r="C118" s="8" t="s">
        <v>100</v>
      </c>
      <c r="D118" s="51">
        <v>7200</v>
      </c>
      <c r="E118" s="8"/>
      <c r="I118" s="49"/>
    </row>
    <row r="119" spans="2:9" ht="26.25" thickBot="1">
      <c r="B119" s="50">
        <v>42856</v>
      </c>
      <c r="C119" s="8" t="s">
        <v>99</v>
      </c>
      <c r="D119" s="51">
        <v>9295.4</v>
      </c>
      <c r="E119" s="8"/>
    </row>
    <row r="120" spans="2:9">
      <c r="B120" s="114">
        <v>42917</v>
      </c>
      <c r="C120" s="116" t="s">
        <v>102</v>
      </c>
      <c r="D120" s="91">
        <v>19526</v>
      </c>
      <c r="E120" s="116"/>
    </row>
    <row r="121" spans="2:9" ht="15.75" thickBot="1">
      <c r="B121" s="124"/>
      <c r="C121" s="124"/>
      <c r="D121" s="90"/>
      <c r="E121" s="124"/>
    </row>
    <row r="122" spans="2:9">
      <c r="B122" s="153">
        <v>42948</v>
      </c>
      <c r="C122" s="91" t="s">
        <v>123</v>
      </c>
      <c r="D122" s="91" t="s">
        <v>124</v>
      </c>
      <c r="E122" s="91"/>
    </row>
    <row r="123" spans="2:9" ht="49.5" customHeight="1" thickBot="1">
      <c r="B123" s="154"/>
      <c r="C123" s="90"/>
      <c r="D123" s="90"/>
      <c r="E123" s="90"/>
    </row>
    <row r="124" spans="2:9">
      <c r="B124" s="114">
        <v>42948</v>
      </c>
      <c r="C124" s="116" t="s">
        <v>103</v>
      </c>
      <c r="D124" s="91" t="s">
        <v>127</v>
      </c>
      <c r="E124" s="116"/>
    </row>
    <row r="125" spans="2:9" ht="29.25" customHeight="1" thickBot="1">
      <c r="B125" s="115"/>
      <c r="C125" s="115"/>
      <c r="D125" s="152"/>
      <c r="E125" s="115"/>
    </row>
    <row r="126" spans="2:9">
      <c r="B126" s="153">
        <v>42979</v>
      </c>
      <c r="C126" s="91" t="s">
        <v>104</v>
      </c>
      <c r="D126" s="91">
        <v>187</v>
      </c>
      <c r="E126" s="91"/>
    </row>
    <row r="127" spans="2:9" ht="15.75" thickBot="1">
      <c r="B127" s="154"/>
      <c r="C127" s="90"/>
      <c r="D127" s="90"/>
      <c r="E127" s="90"/>
    </row>
    <row r="128" spans="2:9">
      <c r="B128" s="114">
        <v>42979</v>
      </c>
      <c r="C128" s="116" t="s">
        <v>105</v>
      </c>
      <c r="D128" s="91">
        <v>1000</v>
      </c>
      <c r="E128" s="116"/>
    </row>
    <row r="129" spans="2:9" ht="28.5" customHeight="1" thickBot="1">
      <c r="B129" s="115"/>
      <c r="C129" s="115"/>
      <c r="D129" s="152"/>
      <c r="E129" s="115"/>
    </row>
    <row r="130" spans="2:9">
      <c r="B130" s="114" t="s">
        <v>106</v>
      </c>
      <c r="C130" s="116" t="s">
        <v>107</v>
      </c>
      <c r="D130" s="91">
        <v>44293</v>
      </c>
      <c r="E130" s="116"/>
    </row>
    <row r="131" spans="2:9" ht="38.25" customHeight="1" thickBot="1">
      <c r="B131" s="124"/>
      <c r="C131" s="124"/>
      <c r="D131" s="90"/>
      <c r="E131" s="124"/>
    </row>
    <row r="132" spans="2:9">
      <c r="B132" s="142" t="s">
        <v>125</v>
      </c>
      <c r="C132" s="142"/>
      <c r="D132" s="142"/>
      <c r="E132" s="142"/>
      <c r="F132" s="142"/>
      <c r="G132" s="142"/>
      <c r="I132" s="156"/>
    </row>
    <row r="133" spans="2:9" ht="33" customHeight="1">
      <c r="B133" s="108" t="s">
        <v>126</v>
      </c>
      <c r="C133" s="108"/>
      <c r="D133" s="108"/>
      <c r="E133" s="108"/>
      <c r="F133" s="108"/>
      <c r="G133" s="56"/>
      <c r="I133" s="156"/>
    </row>
    <row r="134" spans="2:9">
      <c r="B134" s="3"/>
      <c r="C134" t="s">
        <v>108</v>
      </c>
      <c r="I134" s="156"/>
    </row>
    <row r="135" spans="2:9">
      <c r="B135" s="3"/>
      <c r="I135" s="53"/>
    </row>
    <row r="136" spans="2:9">
      <c r="C136" t="s">
        <v>80</v>
      </c>
      <c r="D136" t="s">
        <v>109</v>
      </c>
      <c r="F136" t="s">
        <v>118</v>
      </c>
      <c r="I136" s="53"/>
    </row>
    <row r="137" spans="2:9">
      <c r="H137" s="156"/>
      <c r="I137" s="53"/>
    </row>
    <row r="138" spans="2:9">
      <c r="E138" s="156"/>
      <c r="F138" s="77"/>
      <c r="H138" s="156"/>
      <c r="I138" s="53"/>
    </row>
    <row r="139" spans="2:9">
      <c r="E139" s="156"/>
      <c r="H139" s="77"/>
      <c r="I139" s="54"/>
    </row>
    <row r="140" spans="2:9">
      <c r="C140" s="59"/>
      <c r="E140" s="77"/>
      <c r="H140" s="77"/>
      <c r="I140" s="53"/>
    </row>
    <row r="141" spans="2:9">
      <c r="C141" s="59"/>
      <c r="E141" s="77"/>
      <c r="H141" s="77"/>
      <c r="I141" s="53"/>
    </row>
    <row r="142" spans="2:9">
      <c r="E142" s="77"/>
      <c r="H142" s="54"/>
      <c r="I142" s="155"/>
    </row>
    <row r="143" spans="2:9">
      <c r="E143" s="54"/>
      <c r="H143" s="77"/>
      <c r="I143" s="155"/>
    </row>
    <row r="144" spans="2:9">
      <c r="E144" s="77"/>
      <c r="H144" s="77"/>
      <c r="I144" s="155"/>
    </row>
    <row r="145" spans="5:9">
      <c r="E145" s="77"/>
      <c r="H145" s="155"/>
      <c r="I145" s="155"/>
    </row>
    <row r="146" spans="5:9">
      <c r="E146" s="155"/>
      <c r="H146" s="155"/>
      <c r="I146" s="155"/>
    </row>
    <row r="147" spans="5:9">
      <c r="E147" s="155"/>
      <c r="H147" s="155"/>
      <c r="I147" s="155"/>
    </row>
    <row r="148" spans="5:9">
      <c r="E148" s="155"/>
      <c r="H148" s="155"/>
      <c r="I148" s="41"/>
    </row>
    <row r="149" spans="5:9">
      <c r="E149" s="155"/>
      <c r="H149" s="155"/>
      <c r="I149" s="155"/>
    </row>
    <row r="150" spans="5:9">
      <c r="E150" s="155"/>
      <c r="H150" s="155"/>
      <c r="I150" s="155"/>
    </row>
    <row r="151" spans="5:9">
      <c r="E151" s="155"/>
      <c r="H151" s="85"/>
      <c r="I151" s="155"/>
    </row>
    <row r="152" spans="5:9">
      <c r="E152" s="85"/>
      <c r="H152" s="155"/>
      <c r="I152" s="155"/>
    </row>
    <row r="153" spans="5:9">
      <c r="E153" s="155"/>
      <c r="H153" s="155"/>
      <c r="I153" s="155"/>
    </row>
    <row r="154" spans="5:9">
      <c r="E154" s="155"/>
      <c r="H154" s="155"/>
      <c r="I154" s="155"/>
    </row>
    <row r="155" spans="5:9">
      <c r="E155" s="155"/>
      <c r="H155" s="155"/>
      <c r="I155" s="41"/>
    </row>
    <row r="156" spans="5:9">
      <c r="E156" s="155"/>
      <c r="H156" s="155"/>
    </row>
    <row r="157" spans="5:9">
      <c r="E157" s="155"/>
      <c r="H157" s="155"/>
    </row>
    <row r="158" spans="5:9">
      <c r="E158" s="155"/>
    </row>
  </sheetData>
  <mergeCells count="234">
    <mergeCell ref="H137:H138"/>
    <mergeCell ref="H145:H146"/>
    <mergeCell ref="H147:H148"/>
    <mergeCell ref="H149:H150"/>
    <mergeCell ref="H152:H153"/>
    <mergeCell ref="H154:H155"/>
    <mergeCell ref="H156:H157"/>
    <mergeCell ref="E138:E139"/>
    <mergeCell ref="E146:E147"/>
    <mergeCell ref="E148:E149"/>
    <mergeCell ref="E150:E151"/>
    <mergeCell ref="E153:E154"/>
    <mergeCell ref="E155:E156"/>
    <mergeCell ref="E157:E158"/>
    <mergeCell ref="I142:I143"/>
    <mergeCell ref="I144:I145"/>
    <mergeCell ref="I146:I147"/>
    <mergeCell ref="I149:I150"/>
    <mergeCell ref="I151:I152"/>
    <mergeCell ref="I153:I154"/>
    <mergeCell ref="B132:G132"/>
    <mergeCell ref="L82:L83"/>
    <mergeCell ref="L91:L92"/>
    <mergeCell ref="L93:L94"/>
    <mergeCell ref="L95:L96"/>
    <mergeCell ref="L98:L99"/>
    <mergeCell ref="L100:L101"/>
    <mergeCell ref="L102:L103"/>
    <mergeCell ref="I132:I134"/>
    <mergeCell ref="B126:B127"/>
    <mergeCell ref="C126:C127"/>
    <mergeCell ref="D126:D127"/>
    <mergeCell ref="E126:E127"/>
    <mergeCell ref="B128:B129"/>
    <mergeCell ref="C128:C129"/>
    <mergeCell ref="D128:D129"/>
    <mergeCell ref="E128:E129"/>
    <mergeCell ref="B130:B131"/>
    <mergeCell ref="C130:C131"/>
    <mergeCell ref="D130:D131"/>
    <mergeCell ref="E130:E131"/>
    <mergeCell ref="D124:D125"/>
    <mergeCell ref="B120:B121"/>
    <mergeCell ref="C120:C121"/>
    <mergeCell ref="D120:D121"/>
    <mergeCell ref="E120:E121"/>
    <mergeCell ref="B122:B123"/>
    <mergeCell ref="C122:C123"/>
    <mergeCell ref="D122:D123"/>
    <mergeCell ref="E122:E123"/>
    <mergeCell ref="D32:D33"/>
    <mergeCell ref="D30:D31"/>
    <mergeCell ref="N51:N53"/>
    <mergeCell ref="N54:N56"/>
    <mergeCell ref="N57:N58"/>
    <mergeCell ref="N59:N60"/>
    <mergeCell ref="N61:N62"/>
    <mergeCell ref="N63:N64"/>
    <mergeCell ref="I54:I56"/>
    <mergeCell ref="I59:I60"/>
    <mergeCell ref="H54:H56"/>
    <mergeCell ref="K30:K31"/>
    <mergeCell ref="K32:K33"/>
    <mergeCell ref="K34:K35"/>
    <mergeCell ref="K36:K37"/>
    <mergeCell ref="K38:K39"/>
    <mergeCell ref="K40:K41"/>
    <mergeCell ref="K43:K44"/>
    <mergeCell ref="B34:B35"/>
    <mergeCell ref="C34:C35"/>
    <mergeCell ref="G34:G35"/>
    <mergeCell ref="H34:H35"/>
    <mergeCell ref="D34:D35"/>
    <mergeCell ref="N48:N50"/>
    <mergeCell ref="I63:I64"/>
    <mergeCell ref="H63:H64"/>
    <mergeCell ref="D63:D64"/>
    <mergeCell ref="C63:C64"/>
    <mergeCell ref="B63:B64"/>
    <mergeCell ref="K45:K46"/>
    <mergeCell ref="N30:N31"/>
    <mergeCell ref="N32:N33"/>
    <mergeCell ref="N34:N35"/>
    <mergeCell ref="N36:N37"/>
    <mergeCell ref="N38:N39"/>
    <mergeCell ref="N40:N42"/>
    <mergeCell ref="N43:N44"/>
    <mergeCell ref="N45:N47"/>
    <mergeCell ref="G40:G41"/>
    <mergeCell ref="G45:G46"/>
    <mergeCell ref="I34:I35"/>
    <mergeCell ref="M30:M31"/>
    <mergeCell ref="M32:M33"/>
    <mergeCell ref="M34:M35"/>
    <mergeCell ref="M36:M37"/>
    <mergeCell ref="M38:M39"/>
    <mergeCell ref="M40:M41"/>
    <mergeCell ref="M43:M44"/>
    <mergeCell ref="M45:M46"/>
    <mergeCell ref="G36:G37"/>
    <mergeCell ref="H36:H37"/>
    <mergeCell ref="I36:I37"/>
    <mergeCell ref="D57:D58"/>
    <mergeCell ref="D54:D56"/>
    <mergeCell ref="L48:L49"/>
    <mergeCell ref="B3:H3"/>
    <mergeCell ref="B4:H4"/>
    <mergeCell ref="B6:H6"/>
    <mergeCell ref="B7:H7"/>
    <mergeCell ref="B9:H9"/>
    <mergeCell ref="B11:H11"/>
    <mergeCell ref="B13:H13"/>
    <mergeCell ref="G30:G31"/>
    <mergeCell ref="H30:H31"/>
    <mergeCell ref="I30:I31"/>
    <mergeCell ref="B32:B33"/>
    <mergeCell ref="C32:C33"/>
    <mergeCell ref="G32:G33"/>
    <mergeCell ref="H32:H33"/>
    <mergeCell ref="I32:I33"/>
    <mergeCell ref="B25:B27"/>
    <mergeCell ref="C25:C27"/>
    <mergeCell ref="E25:E27"/>
    <mergeCell ref="B24:D24"/>
    <mergeCell ref="B30:B31"/>
    <mergeCell ref="C30:C31"/>
    <mergeCell ref="D36:D37"/>
    <mergeCell ref="I38:I39"/>
    <mergeCell ref="B40:B42"/>
    <mergeCell ref="C40:C42"/>
    <mergeCell ref="H40:H42"/>
    <mergeCell ref="I40:I42"/>
    <mergeCell ref="B38:B39"/>
    <mergeCell ref="C38:C39"/>
    <mergeCell ref="G38:G39"/>
    <mergeCell ref="H38:H39"/>
    <mergeCell ref="D38:D39"/>
    <mergeCell ref="D40:D42"/>
    <mergeCell ref="E41:E42"/>
    <mergeCell ref="F41:F42"/>
    <mergeCell ref="B36:B37"/>
    <mergeCell ref="C36:C37"/>
    <mergeCell ref="C45:C47"/>
    <mergeCell ref="H45:H47"/>
    <mergeCell ref="I45:I47"/>
    <mergeCell ref="B43:B44"/>
    <mergeCell ref="C43:C44"/>
    <mergeCell ref="G43:G44"/>
    <mergeCell ref="H43:H44"/>
    <mergeCell ref="D43:D44"/>
    <mergeCell ref="D45:D47"/>
    <mergeCell ref="E46:E47"/>
    <mergeCell ref="F46:F47"/>
    <mergeCell ref="B71:B72"/>
    <mergeCell ref="C71:C72"/>
    <mergeCell ref="F71:F72"/>
    <mergeCell ref="G71:G72"/>
    <mergeCell ref="C81:C82"/>
    <mergeCell ref="B20:I20"/>
    <mergeCell ref="B21:I21"/>
    <mergeCell ref="B22:I22"/>
    <mergeCell ref="B61:B62"/>
    <mergeCell ref="C61:C62"/>
    <mergeCell ref="H61:H62"/>
    <mergeCell ref="I61:I62"/>
    <mergeCell ref="B59:B60"/>
    <mergeCell ref="C59:C60"/>
    <mergeCell ref="H59:H60"/>
    <mergeCell ref="D59:D60"/>
    <mergeCell ref="D61:D62"/>
    <mergeCell ref="B57:B58"/>
    <mergeCell ref="C57:C58"/>
    <mergeCell ref="H57:H58"/>
    <mergeCell ref="I57:I58"/>
    <mergeCell ref="D51:D53"/>
    <mergeCell ref="I43:I44"/>
    <mergeCell ref="B45:B47"/>
    <mergeCell ref="F49:F50"/>
    <mergeCell ref="B133:F133"/>
    <mergeCell ref="B14:D14"/>
    <mergeCell ref="E109:E110"/>
    <mergeCell ref="D112:D113"/>
    <mergeCell ref="B17:G17"/>
    <mergeCell ref="B16:G16"/>
    <mergeCell ref="B15:G15"/>
    <mergeCell ref="B124:B125"/>
    <mergeCell ref="C124:C125"/>
    <mergeCell ref="E124:E125"/>
    <mergeCell ref="B88:I88"/>
    <mergeCell ref="B106:J106"/>
    <mergeCell ref="B107:K107"/>
    <mergeCell ref="I75:I80"/>
    <mergeCell ref="B81:B82"/>
    <mergeCell ref="C109:C110"/>
    <mergeCell ref="B112:B113"/>
    <mergeCell ref="C112:C113"/>
    <mergeCell ref="E112:E113"/>
    <mergeCell ref="H71:H72"/>
    <mergeCell ref="I71:I72"/>
    <mergeCell ref="B75:B80"/>
    <mergeCell ref="C75:C80"/>
    <mergeCell ref="Q74:Q75"/>
    <mergeCell ref="B65:B66"/>
    <mergeCell ref="C65:C66"/>
    <mergeCell ref="D65:D66"/>
    <mergeCell ref="I65:I66"/>
    <mergeCell ref="L33:L34"/>
    <mergeCell ref="L35:L36"/>
    <mergeCell ref="L37:L38"/>
    <mergeCell ref="L39:L40"/>
    <mergeCell ref="L41:L42"/>
    <mergeCell ref="L43:L44"/>
    <mergeCell ref="L46:L47"/>
    <mergeCell ref="B54:B56"/>
    <mergeCell ref="C54:C56"/>
    <mergeCell ref="I48:I50"/>
    <mergeCell ref="B51:B53"/>
    <mergeCell ref="C51:C53"/>
    <mergeCell ref="H51:H53"/>
    <mergeCell ref="I51:I53"/>
    <mergeCell ref="B48:B50"/>
    <mergeCell ref="C48:C50"/>
    <mergeCell ref="H48:H50"/>
    <mergeCell ref="D48:D50"/>
    <mergeCell ref="E49:E50"/>
    <mergeCell ref="L74:L75"/>
    <mergeCell ref="M74:M75"/>
    <mergeCell ref="N74:N75"/>
    <mergeCell ref="O74:O75"/>
    <mergeCell ref="P74:P75"/>
    <mergeCell ref="E75:E80"/>
    <mergeCell ref="F75:F80"/>
    <mergeCell ref="G75:G80"/>
    <mergeCell ref="H75:H8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cp:lastPrinted>2018-03-27T09:35:42Z</cp:lastPrinted>
  <dcterms:created xsi:type="dcterms:W3CDTF">2018-03-01T13:03:35Z</dcterms:created>
  <dcterms:modified xsi:type="dcterms:W3CDTF">2018-03-30T04:59:56Z</dcterms:modified>
</cp:coreProperties>
</file>